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fontayne/Library/Mobile Documents/com~apple~CloudDocs/codep/challenge/gestion/"/>
    </mc:Choice>
  </mc:AlternateContent>
  <xr:revisionPtr revIDLastSave="0" documentId="13_ncr:1_{ECDAF24B-5B16-704C-A816-555EC25FBD73}" xr6:coauthVersionLast="47" xr6:coauthVersionMax="47" xr10:uidLastSave="{00000000-0000-0000-0000-000000000000}"/>
  <bookViews>
    <workbookView xWindow="0" yWindow="660" windowWidth="29400" windowHeight="16820" xr2:uid="{00000000-000D-0000-FFFF-FFFF00000000}"/>
  </bookViews>
  <sheets>
    <sheet name="Feuil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1" l="1"/>
  <c r="H57" i="1" s="1"/>
  <c r="G52" i="1"/>
  <c r="G57" i="1" s="1"/>
  <c r="F52" i="1"/>
  <c r="F57" i="1" s="1"/>
</calcChain>
</file>

<file path=xl/sharedStrings.xml><?xml version="1.0" encoding="utf-8"?>
<sst xmlns="http://schemas.openxmlformats.org/spreadsheetml/2006/main" count="116" uniqueCount="109">
  <si>
    <t>Localités</t>
  </si>
  <si>
    <t>Clubs du Codép 31</t>
  </si>
  <si>
    <t>N°</t>
  </si>
  <si>
    <t>Nom</t>
  </si>
  <si>
    <t>Total</t>
  </si>
  <si>
    <t>Femmes</t>
  </si>
  <si>
    <t>Jeunes</t>
  </si>
  <si>
    <t>Nb points</t>
  </si>
  <si>
    <t>Toulouse</t>
  </si>
  <si>
    <t>Total Codep 31</t>
  </si>
  <si>
    <t>Nb de participants</t>
  </si>
  <si>
    <t>(- 18 ans)</t>
  </si>
  <si>
    <t>Licenciés FFCT (hors codep 31)</t>
  </si>
  <si>
    <t>Autres Fédérations</t>
  </si>
  <si>
    <t>Non licencié</t>
  </si>
  <si>
    <t>Total général</t>
  </si>
  <si>
    <t>Nom manifestation :</t>
  </si>
  <si>
    <t>Club organisateur :</t>
  </si>
  <si>
    <t>Météo :</t>
  </si>
  <si>
    <t>Date :</t>
  </si>
  <si>
    <t>FFCT - Codep 31 - COMPTE RENDU DE MANIFESTATION</t>
  </si>
  <si>
    <t>toulouse</t>
  </si>
  <si>
    <t>UNION CYCLOTOURISTE TOULOUSE</t>
  </si>
  <si>
    <t>colomiers</t>
  </si>
  <si>
    <t>US COLOMIERS CYCLOTOURISME</t>
  </si>
  <si>
    <t>saint gaudens</t>
  </si>
  <si>
    <t>ASPTT TLSE CYCLO</t>
  </si>
  <si>
    <t>boulogne</t>
  </si>
  <si>
    <t>C C BOULONNAIS</t>
  </si>
  <si>
    <t>l'union</t>
  </si>
  <si>
    <t>L UNION CYCLOTOURISME</t>
  </si>
  <si>
    <t>TOAC</t>
  </si>
  <si>
    <t>beauzelle</t>
  </si>
  <si>
    <t>CYCLO CLUB BEAUZELLOIS</t>
  </si>
  <si>
    <t>muret</t>
  </si>
  <si>
    <t>cazeres</t>
  </si>
  <si>
    <t>CYCLOS DU PLANTAUREL CAZERES</t>
  </si>
  <si>
    <t>mazeres</t>
  </si>
  <si>
    <t>MAZERES CASSAGNE S CYCLO</t>
  </si>
  <si>
    <t>castanet</t>
  </si>
  <si>
    <t>CYCLO CLUB CASTANEEN</t>
  </si>
  <si>
    <t>TEC</t>
  </si>
  <si>
    <t>tournefeuille</t>
  </si>
  <si>
    <t>LES CYCLOS DE TOURNEFEUILLE</t>
  </si>
  <si>
    <t>AS SP CYCLO VENERQUE</t>
  </si>
  <si>
    <t>valentine</t>
  </si>
  <si>
    <t>CYCLO CLUB VALENTINOIS</t>
  </si>
  <si>
    <t>montastruc</t>
  </si>
  <si>
    <t>CV MONTASTRUC</t>
  </si>
  <si>
    <t>CYCLOS RANDONNEURS ST GAUDINOIS</t>
  </si>
  <si>
    <t>saint orens</t>
  </si>
  <si>
    <t>VELO CLUB DE ST ORENS</t>
  </si>
  <si>
    <t>aurignac</t>
  </si>
  <si>
    <t>CYCLO AURIGNAC CLUB</t>
  </si>
  <si>
    <t>seysses</t>
  </si>
  <si>
    <t>l'isle en-dod</t>
  </si>
  <si>
    <t>ASSOCIAT CYCLOTOURI L ISLOISE</t>
  </si>
  <si>
    <t>balma</t>
  </si>
  <si>
    <t>grenade</t>
  </si>
  <si>
    <t>GRENADE CYCLO SPORT</t>
  </si>
  <si>
    <t>brax</t>
  </si>
  <si>
    <t>blagnac</t>
  </si>
  <si>
    <t>BLAGNAC CYCLOTOURISME</t>
  </si>
  <si>
    <t>huos</t>
  </si>
  <si>
    <t>LA ROUE LIBRE HUOSSAISE</t>
  </si>
  <si>
    <t>rieumes</t>
  </si>
  <si>
    <t>revel</t>
  </si>
  <si>
    <t>montrabe</t>
  </si>
  <si>
    <t>CYCLO CLUB MONTRABEEN</t>
  </si>
  <si>
    <t>la salvetat</t>
  </si>
  <si>
    <t>VTT LOISIR SALVETAIN</t>
  </si>
  <si>
    <t>auterive</t>
  </si>
  <si>
    <t>VELO CLUB AUTERIVE</t>
  </si>
  <si>
    <t>labastide-pa</t>
  </si>
  <si>
    <t>CYCLO CLUB PAUMESIEN</t>
  </si>
  <si>
    <t>GARDOUCH EUROPALL CYCLO</t>
  </si>
  <si>
    <t>villemur</t>
  </si>
  <si>
    <t>BOEHRINGER INGELHEIM BIKE TLSE</t>
  </si>
  <si>
    <t>plaisance</t>
  </si>
  <si>
    <t>CYCLISME PLAISANCE</t>
  </si>
  <si>
    <t>MEMBRES INDIVIDUELS</t>
  </si>
  <si>
    <t>CYCLOS RANDONNEURS MURETAINS</t>
  </si>
  <si>
    <t>Vvenerque</t>
  </si>
  <si>
    <t>AMIS RANDONNEURS BRAXEENS</t>
  </si>
  <si>
    <t>le castéra</t>
  </si>
  <si>
    <t>CYCLOCLUB CASTEROIS</t>
  </si>
  <si>
    <t>gragnague</t>
  </si>
  <si>
    <t>gardouch</t>
  </si>
  <si>
    <t>roquettes</t>
  </si>
  <si>
    <t>ES VILLENOUVELLE CYCO VTT</t>
  </si>
  <si>
    <t>UNION DES CYCLOS REVELOIS</t>
  </si>
  <si>
    <t>CYCLO VTT ROQUETTES</t>
  </si>
  <si>
    <t>CYCLO LOISIRS VILLEMURIEN</t>
  </si>
  <si>
    <t>villenouvelle</t>
  </si>
  <si>
    <t>SEYSSES VELO CLUB</t>
  </si>
  <si>
    <t>ULTRA BIKE France</t>
  </si>
  <si>
    <t>Nb participants</t>
  </si>
  <si>
    <t>RIEUMES VELO</t>
  </si>
  <si>
    <t>VELO CLUB DU CAGIRE</t>
  </si>
  <si>
    <t>soueich</t>
  </si>
  <si>
    <t>martre-tolosane</t>
  </si>
  <si>
    <t>MONTOUBIKE</t>
  </si>
  <si>
    <t>LES CYCLOS CELLULOSE DE ST GAUDENS</t>
  </si>
  <si>
    <t>CYCLO RANDO BALMA OLYMPIQUE</t>
  </si>
  <si>
    <t>Concent = 1</t>
  </si>
  <si>
    <t>Rando</t>
  </si>
  <si>
    <t>Journée = 3</t>
  </si>
  <si>
    <t>1/2 jour = 2</t>
  </si>
  <si>
    <t>ULTRA DETENTE CYCLING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</si>
</sst>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auto="1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 applyNumberFormat="0" applyFill="0" applyBorder="0" applyProtection="0"/>
  </cellStyleXfs>
  <cellXfs count="82">
    <xf numFmtId="0" fontId="0" fillId="0" borderId="0" xfId="0"/>
    <xf numFmtId="0" fontId="0" fillId="0" borderId="0" xfId="0" applyNumberFormat="1"/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/>
    <xf numFmtId="49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/>
    <xf numFmtId="0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/>
    </xf>
    <xf numFmtId="0" fontId="9" fillId="2" borderId="19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6" fillId="0" borderId="9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left"/>
    </xf>
    <xf numFmtId="0" fontId="0" fillId="0" borderId="0" xfId="0" applyNumberForma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FFFF"/>
      <rgbColor rgb="FFFF0000"/>
      <rgbColor rgb="FF0000FF"/>
      <rgbColor rgb="FFBFBFB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7"/>
  <sheetViews>
    <sheetView showGridLines="0" tabSelected="1" zoomScale="120" zoomScaleNormal="120" workbookViewId="0">
      <pane xSplit="4" ySplit="6" topLeftCell="E23" activePane="bottomRight" state="frozen"/>
      <selection pane="topRight" activeCell="D1" sqref="D1"/>
      <selection pane="bottomLeft" activeCell="A7" sqref="A7"/>
      <selection pane="bottomRight" activeCell="D47" sqref="D47:E47"/>
    </sheetView>
  </sheetViews>
  <sheetFormatPr baseColWidth="10" defaultColWidth="10.83203125" defaultRowHeight="15" customHeight="1" x14ac:dyDescent="0.2"/>
  <cols>
    <col min="1" max="1" width="4" customWidth="1"/>
    <col min="2" max="2" width="10.83203125" style="1" customWidth="1"/>
    <col min="3" max="3" width="5.1640625" style="1" customWidth="1"/>
    <col min="4" max="4" width="11.6640625" style="1" customWidth="1"/>
    <col min="5" max="5" width="29.5" style="1" customWidth="1"/>
    <col min="6" max="8" width="10.1640625" style="1" customWidth="1"/>
    <col min="9" max="9" width="10.1640625" style="31" customWidth="1"/>
    <col min="10" max="255" width="10.83203125" style="1" customWidth="1"/>
  </cols>
  <sheetData>
    <row r="1" spans="1:9" ht="21" customHeight="1" x14ac:dyDescent="0.2">
      <c r="A1" s="60"/>
      <c r="B1" s="52"/>
      <c r="C1" s="53" t="s">
        <v>20</v>
      </c>
      <c r="D1" s="53"/>
      <c r="E1" s="53"/>
      <c r="F1" s="53"/>
      <c r="G1" s="53"/>
      <c r="H1" s="53"/>
      <c r="I1" s="53"/>
    </row>
    <row r="2" spans="1:9" ht="15" customHeight="1" x14ac:dyDescent="0.2">
      <c r="A2" s="61"/>
      <c r="B2" s="52"/>
      <c r="C2" s="2" t="s">
        <v>16</v>
      </c>
      <c r="D2" s="3"/>
      <c r="E2" s="37"/>
      <c r="F2" s="38"/>
      <c r="G2" s="38"/>
      <c r="H2" s="39"/>
      <c r="I2" s="32" t="s">
        <v>7</v>
      </c>
    </row>
    <row r="3" spans="1:9" ht="15" customHeight="1" x14ac:dyDescent="0.2">
      <c r="A3" s="61"/>
      <c r="B3" s="52"/>
      <c r="C3" s="2" t="s">
        <v>17</v>
      </c>
      <c r="D3" s="3"/>
      <c r="E3" s="37"/>
      <c r="F3" s="38"/>
      <c r="G3" s="38"/>
      <c r="H3" s="39"/>
      <c r="I3" s="16" t="s">
        <v>104</v>
      </c>
    </row>
    <row r="4" spans="1:9" ht="15" customHeight="1" x14ac:dyDescent="0.2">
      <c r="A4" s="61"/>
      <c r="B4" s="52"/>
      <c r="C4" s="43" t="s">
        <v>18</v>
      </c>
      <c r="D4" s="44"/>
      <c r="E4" s="45"/>
      <c r="F4" s="40" t="s">
        <v>19</v>
      </c>
      <c r="G4" s="41"/>
      <c r="H4" s="42"/>
      <c r="I4" s="25" t="s">
        <v>105</v>
      </c>
    </row>
    <row r="5" spans="1:9" ht="15" customHeight="1" x14ac:dyDescent="0.2">
      <c r="A5" s="61"/>
      <c r="B5" s="58" t="s">
        <v>0</v>
      </c>
      <c r="C5" s="35" t="s">
        <v>1</v>
      </c>
      <c r="D5" s="54"/>
      <c r="E5" s="36"/>
      <c r="F5" s="55" t="s">
        <v>96</v>
      </c>
      <c r="G5" s="56"/>
      <c r="H5" s="57"/>
      <c r="I5" s="34" t="s">
        <v>107</v>
      </c>
    </row>
    <row r="6" spans="1:9" ht="15" customHeight="1" x14ac:dyDescent="0.2">
      <c r="A6" s="62"/>
      <c r="B6" s="59"/>
      <c r="C6" s="4" t="s">
        <v>2</v>
      </c>
      <c r="D6" s="35" t="s">
        <v>3</v>
      </c>
      <c r="E6" s="36"/>
      <c r="F6" s="16" t="s">
        <v>4</v>
      </c>
      <c r="G6" s="16" t="s">
        <v>5</v>
      </c>
      <c r="H6" s="33" t="s">
        <v>6</v>
      </c>
      <c r="I6" s="26" t="s">
        <v>106</v>
      </c>
    </row>
    <row r="7" spans="1:9" ht="15" customHeight="1" x14ac:dyDescent="0.2">
      <c r="A7" s="5">
        <v>1</v>
      </c>
      <c r="B7" s="6" t="s">
        <v>21</v>
      </c>
      <c r="C7" s="7">
        <v>13</v>
      </c>
      <c r="D7" s="50" t="s">
        <v>22</v>
      </c>
      <c r="E7" s="50"/>
      <c r="F7" s="8"/>
      <c r="G7" s="8"/>
      <c r="H7" s="8"/>
      <c r="I7" s="8"/>
    </row>
    <row r="8" spans="1:9" ht="15" customHeight="1" x14ac:dyDescent="0.2">
      <c r="A8" s="5">
        <v>2</v>
      </c>
      <c r="B8" s="6" t="s">
        <v>23</v>
      </c>
      <c r="C8" s="7">
        <v>802</v>
      </c>
      <c r="D8" s="50" t="s">
        <v>24</v>
      </c>
      <c r="E8" s="50"/>
      <c r="F8" s="8"/>
      <c r="G8" s="8"/>
      <c r="H8" s="8"/>
      <c r="I8" s="8"/>
    </row>
    <row r="9" spans="1:9" ht="15" customHeight="1" x14ac:dyDescent="0.2">
      <c r="A9" s="5">
        <v>3</v>
      </c>
      <c r="B9" s="9" t="s">
        <v>25</v>
      </c>
      <c r="C9" s="7">
        <v>1416</v>
      </c>
      <c r="D9" s="50" t="s">
        <v>102</v>
      </c>
      <c r="E9" s="50"/>
      <c r="F9" s="8"/>
      <c r="G9" s="8"/>
      <c r="H9" s="8"/>
      <c r="I9" s="8"/>
    </row>
    <row r="10" spans="1:9" ht="15" customHeight="1" x14ac:dyDescent="0.2">
      <c r="A10" s="5">
        <v>4</v>
      </c>
      <c r="B10" s="6" t="s">
        <v>21</v>
      </c>
      <c r="C10" s="7">
        <v>1769</v>
      </c>
      <c r="D10" s="50" t="s">
        <v>26</v>
      </c>
      <c r="E10" s="50"/>
      <c r="F10" s="8"/>
      <c r="G10" s="8"/>
      <c r="H10" s="8"/>
      <c r="I10" s="8"/>
    </row>
    <row r="11" spans="1:9" ht="15" customHeight="1" x14ac:dyDescent="0.2">
      <c r="A11" s="5">
        <v>5</v>
      </c>
      <c r="B11" s="6" t="s">
        <v>27</v>
      </c>
      <c r="C11" s="7">
        <v>1854</v>
      </c>
      <c r="D11" s="50" t="s">
        <v>28</v>
      </c>
      <c r="E11" s="50"/>
      <c r="F11" s="8"/>
      <c r="G11" s="8"/>
      <c r="H11" s="8"/>
      <c r="I11" s="8"/>
    </row>
    <row r="12" spans="1:9" ht="15" customHeight="1" x14ac:dyDescent="0.2">
      <c r="A12" s="5">
        <v>6</v>
      </c>
      <c r="B12" s="6" t="s">
        <v>29</v>
      </c>
      <c r="C12" s="7">
        <v>2396</v>
      </c>
      <c r="D12" s="50" t="s">
        <v>30</v>
      </c>
      <c r="E12" s="50"/>
      <c r="F12" s="8"/>
      <c r="G12" s="8"/>
      <c r="H12" s="8"/>
      <c r="I12" s="8"/>
    </row>
    <row r="13" spans="1:9" ht="15" customHeight="1" x14ac:dyDescent="0.2">
      <c r="A13" s="5">
        <v>7</v>
      </c>
      <c r="B13" s="6" t="s">
        <v>21</v>
      </c>
      <c r="C13" s="7">
        <v>2739</v>
      </c>
      <c r="D13" s="50" t="s">
        <v>31</v>
      </c>
      <c r="E13" s="50"/>
      <c r="F13" s="8"/>
      <c r="G13" s="8"/>
      <c r="H13" s="8"/>
      <c r="I13" s="8"/>
    </row>
    <row r="14" spans="1:9" ht="15" customHeight="1" x14ac:dyDescent="0.2">
      <c r="A14" s="5">
        <v>8</v>
      </c>
      <c r="B14" s="6" t="s">
        <v>32</v>
      </c>
      <c r="C14" s="7">
        <v>2799</v>
      </c>
      <c r="D14" s="50" t="s">
        <v>33</v>
      </c>
      <c r="E14" s="50"/>
      <c r="F14" s="8"/>
      <c r="G14" s="8"/>
      <c r="H14" s="8"/>
      <c r="I14" s="8"/>
    </row>
    <row r="15" spans="1:9" ht="15" customHeight="1" x14ac:dyDescent="0.2">
      <c r="A15" s="5">
        <v>9</v>
      </c>
      <c r="B15" s="6" t="s">
        <v>34</v>
      </c>
      <c r="C15" s="7">
        <v>2966</v>
      </c>
      <c r="D15" s="50" t="s">
        <v>81</v>
      </c>
      <c r="E15" s="50"/>
      <c r="F15" s="8"/>
      <c r="G15" s="8"/>
      <c r="H15" s="8"/>
      <c r="I15" s="8"/>
    </row>
    <row r="16" spans="1:9" ht="15" customHeight="1" x14ac:dyDescent="0.2">
      <c r="A16" s="5">
        <v>10</v>
      </c>
      <c r="B16" s="6" t="s">
        <v>35</v>
      </c>
      <c r="C16" s="7">
        <v>3898</v>
      </c>
      <c r="D16" s="50" t="s">
        <v>36</v>
      </c>
      <c r="E16" s="50"/>
      <c r="F16" s="8"/>
      <c r="G16" s="8"/>
      <c r="H16" s="8"/>
      <c r="I16" s="8"/>
    </row>
    <row r="17" spans="1:9" ht="15" customHeight="1" x14ac:dyDescent="0.2">
      <c r="A17" s="5">
        <v>11</v>
      </c>
      <c r="B17" s="6" t="s">
        <v>37</v>
      </c>
      <c r="C17" s="7">
        <v>3158</v>
      </c>
      <c r="D17" s="50" t="s">
        <v>38</v>
      </c>
      <c r="E17" s="50"/>
      <c r="F17" s="8"/>
      <c r="G17" s="8"/>
      <c r="H17" s="8"/>
      <c r="I17" s="8"/>
    </row>
    <row r="18" spans="1:9" ht="15" customHeight="1" x14ac:dyDescent="0.2">
      <c r="A18" s="5">
        <v>12</v>
      </c>
      <c r="B18" s="6" t="s">
        <v>39</v>
      </c>
      <c r="C18" s="7">
        <v>3318</v>
      </c>
      <c r="D18" s="50" t="s">
        <v>40</v>
      </c>
      <c r="E18" s="50"/>
      <c r="F18" s="8"/>
      <c r="G18" s="8"/>
      <c r="H18" s="8"/>
      <c r="I18" s="8"/>
    </row>
    <row r="19" spans="1:9" ht="15" customHeight="1" x14ac:dyDescent="0.2">
      <c r="A19" s="5">
        <v>13</v>
      </c>
      <c r="B19" s="6" t="s">
        <v>21</v>
      </c>
      <c r="C19" s="10">
        <v>3813</v>
      </c>
      <c r="D19" s="50" t="s">
        <v>41</v>
      </c>
      <c r="E19" s="50"/>
      <c r="F19" s="8"/>
      <c r="G19" s="8"/>
      <c r="H19" s="8"/>
      <c r="I19" s="8"/>
    </row>
    <row r="20" spans="1:9" ht="15" customHeight="1" x14ac:dyDescent="0.2">
      <c r="A20" s="5">
        <v>14</v>
      </c>
      <c r="B20" s="6" t="s">
        <v>42</v>
      </c>
      <c r="C20" s="7">
        <v>4131</v>
      </c>
      <c r="D20" s="50" t="s">
        <v>43</v>
      </c>
      <c r="E20" s="50"/>
      <c r="F20" s="8"/>
      <c r="G20" s="8"/>
      <c r="H20" s="8"/>
      <c r="I20" s="8"/>
    </row>
    <row r="21" spans="1:9" ht="15" customHeight="1" x14ac:dyDescent="0.2">
      <c r="A21" s="5">
        <v>15</v>
      </c>
      <c r="B21" s="6" t="s">
        <v>82</v>
      </c>
      <c r="C21" s="7">
        <v>4150</v>
      </c>
      <c r="D21" s="50" t="s">
        <v>44</v>
      </c>
      <c r="E21" s="50"/>
      <c r="F21" s="8"/>
      <c r="G21" s="8"/>
      <c r="H21" s="8"/>
      <c r="I21" s="8"/>
    </row>
    <row r="22" spans="1:9" ht="15" customHeight="1" x14ac:dyDescent="0.2">
      <c r="A22" s="5">
        <v>16</v>
      </c>
      <c r="B22" s="6" t="s">
        <v>45</v>
      </c>
      <c r="C22" s="7">
        <v>4180</v>
      </c>
      <c r="D22" s="50" t="s">
        <v>46</v>
      </c>
      <c r="E22" s="50"/>
      <c r="F22" s="8"/>
      <c r="G22" s="8"/>
      <c r="H22" s="8"/>
      <c r="I22" s="8"/>
    </row>
    <row r="23" spans="1:9" ht="15" customHeight="1" x14ac:dyDescent="0.2">
      <c r="A23" s="5">
        <v>17</v>
      </c>
      <c r="B23" s="11" t="s">
        <v>47</v>
      </c>
      <c r="C23" s="11">
        <v>4376</v>
      </c>
      <c r="D23" s="49" t="s">
        <v>48</v>
      </c>
      <c r="E23" s="49"/>
      <c r="F23" s="8"/>
      <c r="G23" s="8"/>
      <c r="H23" s="8"/>
      <c r="I23" s="8"/>
    </row>
    <row r="24" spans="1:9" ht="15" customHeight="1" x14ac:dyDescent="0.2">
      <c r="A24" s="5">
        <v>18</v>
      </c>
      <c r="B24" s="9" t="s">
        <v>25</v>
      </c>
      <c r="C24" s="7">
        <v>4530</v>
      </c>
      <c r="D24" s="50" t="s">
        <v>49</v>
      </c>
      <c r="E24" s="50"/>
      <c r="F24" s="8"/>
      <c r="G24" s="8"/>
      <c r="H24" s="8"/>
      <c r="I24" s="8"/>
    </row>
    <row r="25" spans="1:9" ht="15" customHeight="1" x14ac:dyDescent="0.2">
      <c r="A25" s="5">
        <v>19</v>
      </c>
      <c r="B25" s="6" t="s">
        <v>50</v>
      </c>
      <c r="C25" s="7">
        <v>4592</v>
      </c>
      <c r="D25" s="50" t="s">
        <v>51</v>
      </c>
      <c r="E25" s="50"/>
      <c r="F25" s="8"/>
      <c r="G25" s="8"/>
      <c r="H25" s="8"/>
      <c r="I25" s="8"/>
    </row>
    <row r="26" spans="1:9" ht="15" customHeight="1" x14ac:dyDescent="0.2">
      <c r="A26" s="5">
        <v>20</v>
      </c>
      <c r="B26" s="6" t="s">
        <v>52</v>
      </c>
      <c r="C26" s="7">
        <v>5228</v>
      </c>
      <c r="D26" s="50" t="s">
        <v>53</v>
      </c>
      <c r="E26" s="50"/>
      <c r="F26" s="8"/>
      <c r="G26" s="8"/>
      <c r="H26" s="8"/>
      <c r="I26" s="8"/>
    </row>
    <row r="27" spans="1:9" ht="15" customHeight="1" x14ac:dyDescent="0.2">
      <c r="A27" s="5">
        <v>21</v>
      </c>
      <c r="B27" s="6" t="s">
        <v>54</v>
      </c>
      <c r="C27" s="7">
        <v>5286</v>
      </c>
      <c r="D27" s="50" t="s">
        <v>94</v>
      </c>
      <c r="E27" s="50"/>
      <c r="F27" s="8"/>
      <c r="G27" s="8"/>
      <c r="H27" s="8"/>
      <c r="I27" s="8"/>
    </row>
    <row r="28" spans="1:9" ht="15" customHeight="1" x14ac:dyDescent="0.2">
      <c r="A28" s="5">
        <v>22</v>
      </c>
      <c r="B28" s="6" t="s">
        <v>55</v>
      </c>
      <c r="C28" s="7">
        <v>5313</v>
      </c>
      <c r="D28" s="50" t="s">
        <v>56</v>
      </c>
      <c r="E28" s="50"/>
      <c r="F28" s="8"/>
      <c r="G28" s="8"/>
      <c r="H28" s="8"/>
      <c r="I28" s="8"/>
    </row>
    <row r="29" spans="1:9" ht="15" customHeight="1" x14ac:dyDescent="0.2">
      <c r="A29" s="5">
        <v>23</v>
      </c>
      <c r="B29" s="6" t="s">
        <v>57</v>
      </c>
      <c r="C29" s="7">
        <v>5393</v>
      </c>
      <c r="D29" s="50" t="s">
        <v>103</v>
      </c>
      <c r="E29" s="50"/>
      <c r="F29" s="8"/>
      <c r="G29" s="8"/>
      <c r="H29" s="8"/>
      <c r="I29" s="8"/>
    </row>
    <row r="30" spans="1:9" ht="15" customHeight="1" x14ac:dyDescent="0.2">
      <c r="A30" s="5">
        <v>24</v>
      </c>
      <c r="B30" s="9" t="s">
        <v>84</v>
      </c>
      <c r="C30" s="7">
        <v>5469</v>
      </c>
      <c r="D30" s="50" t="s">
        <v>85</v>
      </c>
      <c r="E30" s="50"/>
      <c r="F30" s="8"/>
      <c r="G30" s="8"/>
      <c r="H30" s="8"/>
      <c r="I30" s="8"/>
    </row>
    <row r="31" spans="1:9" ht="15" customHeight="1" x14ac:dyDescent="0.2">
      <c r="A31" s="5">
        <v>25</v>
      </c>
      <c r="B31" s="9" t="s">
        <v>58</v>
      </c>
      <c r="C31" s="7">
        <v>5795</v>
      </c>
      <c r="D31" s="50" t="s">
        <v>59</v>
      </c>
      <c r="E31" s="50"/>
      <c r="F31" s="8"/>
      <c r="G31" s="8"/>
      <c r="H31" s="8"/>
      <c r="I31" s="8"/>
    </row>
    <row r="32" spans="1:9" ht="15" customHeight="1" x14ac:dyDescent="0.2">
      <c r="A32" s="5">
        <v>26</v>
      </c>
      <c r="B32" s="9" t="s">
        <v>60</v>
      </c>
      <c r="C32" s="7">
        <v>5955</v>
      </c>
      <c r="D32" s="50" t="s">
        <v>83</v>
      </c>
      <c r="E32" s="50"/>
      <c r="F32" s="8"/>
      <c r="G32" s="8"/>
      <c r="H32" s="8"/>
      <c r="I32" s="8"/>
    </row>
    <row r="33" spans="1:9" ht="15" customHeight="1" x14ac:dyDescent="0.2">
      <c r="A33" s="5">
        <v>27</v>
      </c>
      <c r="B33" s="9" t="s">
        <v>61</v>
      </c>
      <c r="C33" s="7">
        <v>6387</v>
      </c>
      <c r="D33" s="50" t="s">
        <v>62</v>
      </c>
      <c r="E33" s="50"/>
      <c r="F33" s="8"/>
      <c r="G33" s="8"/>
      <c r="H33" s="8"/>
      <c r="I33" s="8"/>
    </row>
    <row r="34" spans="1:9" ht="15" customHeight="1" x14ac:dyDescent="0.2">
      <c r="A34" s="5">
        <v>28</v>
      </c>
      <c r="B34" s="6" t="s">
        <v>63</v>
      </c>
      <c r="C34" s="7">
        <v>6484</v>
      </c>
      <c r="D34" s="50" t="s">
        <v>64</v>
      </c>
      <c r="E34" s="50"/>
      <c r="F34" s="8"/>
      <c r="G34" s="8"/>
      <c r="H34" s="8"/>
      <c r="I34" s="8"/>
    </row>
    <row r="35" spans="1:9" ht="15" customHeight="1" x14ac:dyDescent="0.2">
      <c r="A35" s="5">
        <v>29</v>
      </c>
      <c r="B35" s="6" t="s">
        <v>65</v>
      </c>
      <c r="C35" s="7">
        <v>6544</v>
      </c>
      <c r="D35" s="50" t="s">
        <v>97</v>
      </c>
      <c r="E35" s="50"/>
      <c r="F35" s="8"/>
      <c r="G35" s="8"/>
      <c r="H35" s="8"/>
      <c r="I35" s="8"/>
    </row>
    <row r="36" spans="1:9" ht="15" customHeight="1" x14ac:dyDescent="0.2">
      <c r="A36" s="5">
        <v>30</v>
      </c>
      <c r="B36" s="6" t="s">
        <v>93</v>
      </c>
      <c r="C36" s="7">
        <v>6652</v>
      </c>
      <c r="D36" s="50" t="s">
        <v>89</v>
      </c>
      <c r="E36" s="50"/>
      <c r="F36" s="8"/>
      <c r="G36" s="8"/>
      <c r="H36" s="8"/>
      <c r="I36" s="8"/>
    </row>
    <row r="37" spans="1:9" ht="15" customHeight="1" x14ac:dyDescent="0.2">
      <c r="A37" s="5">
        <v>31</v>
      </c>
      <c r="B37" s="6" t="s">
        <v>66</v>
      </c>
      <c r="C37" s="7">
        <v>6703</v>
      </c>
      <c r="D37" s="50" t="s">
        <v>90</v>
      </c>
      <c r="E37" s="50"/>
      <c r="F37" s="8"/>
      <c r="G37" s="8"/>
      <c r="H37" s="8"/>
      <c r="I37" s="8"/>
    </row>
    <row r="38" spans="1:9" ht="14.5" customHeight="1" x14ac:dyDescent="0.2">
      <c r="A38" s="5">
        <v>32</v>
      </c>
      <c r="B38" s="6" t="s">
        <v>67</v>
      </c>
      <c r="C38" s="7">
        <v>6897</v>
      </c>
      <c r="D38" s="50" t="s">
        <v>68</v>
      </c>
      <c r="E38" s="50"/>
      <c r="F38" s="8"/>
      <c r="G38" s="8"/>
      <c r="H38" s="8"/>
      <c r="I38" s="8"/>
    </row>
    <row r="39" spans="1:9" ht="14.5" customHeight="1" x14ac:dyDescent="0.2">
      <c r="A39" s="5">
        <v>33</v>
      </c>
      <c r="B39" s="6" t="s">
        <v>99</v>
      </c>
      <c r="C39" s="7">
        <v>7060</v>
      </c>
      <c r="D39" s="12" t="s">
        <v>98</v>
      </c>
      <c r="E39" s="6"/>
      <c r="F39" s="8"/>
      <c r="G39" s="8"/>
      <c r="H39" s="8"/>
      <c r="I39" s="8"/>
    </row>
    <row r="40" spans="1:9" ht="14.5" customHeight="1" x14ac:dyDescent="0.2">
      <c r="A40" s="5">
        <v>34</v>
      </c>
      <c r="B40" s="6" t="s">
        <v>69</v>
      </c>
      <c r="C40" s="7">
        <v>7249</v>
      </c>
      <c r="D40" s="50" t="s">
        <v>70</v>
      </c>
      <c r="E40" s="50"/>
      <c r="F40" s="8"/>
      <c r="G40" s="8"/>
      <c r="H40" s="8"/>
      <c r="I40" s="8"/>
    </row>
    <row r="41" spans="1:9" ht="14.5" customHeight="1" x14ac:dyDescent="0.2">
      <c r="A41" s="5">
        <v>35</v>
      </c>
      <c r="B41" s="6" t="s">
        <v>71</v>
      </c>
      <c r="C41" s="7">
        <v>7479</v>
      </c>
      <c r="D41" s="50" t="s">
        <v>72</v>
      </c>
      <c r="E41" s="50"/>
      <c r="F41" s="8"/>
      <c r="G41" s="8"/>
      <c r="H41" s="8"/>
      <c r="I41" s="8"/>
    </row>
    <row r="42" spans="1:9" ht="15" customHeight="1" x14ac:dyDescent="0.2">
      <c r="A42" s="5">
        <v>36</v>
      </c>
      <c r="B42" s="12" t="s">
        <v>73</v>
      </c>
      <c r="C42" s="7">
        <v>7591</v>
      </c>
      <c r="D42" s="50" t="s">
        <v>74</v>
      </c>
      <c r="E42" s="50"/>
      <c r="F42" s="8"/>
      <c r="G42" s="8"/>
      <c r="H42" s="8"/>
      <c r="I42" s="8"/>
    </row>
    <row r="43" spans="1:9" ht="14.5" customHeight="1" x14ac:dyDescent="0.2">
      <c r="A43" s="5">
        <v>37</v>
      </c>
      <c r="B43" s="6" t="s">
        <v>87</v>
      </c>
      <c r="C43" s="7">
        <v>7753</v>
      </c>
      <c r="D43" s="50" t="s">
        <v>75</v>
      </c>
      <c r="E43" s="50"/>
      <c r="F43" s="8"/>
      <c r="G43" s="8"/>
      <c r="H43" s="8"/>
      <c r="I43" s="8"/>
    </row>
    <row r="44" spans="1:9" ht="14.5" customHeight="1" x14ac:dyDescent="0.2">
      <c r="A44" s="5">
        <v>38</v>
      </c>
      <c r="B44" s="6" t="s">
        <v>88</v>
      </c>
      <c r="C44" s="7">
        <v>7799</v>
      </c>
      <c r="D44" s="50" t="s">
        <v>91</v>
      </c>
      <c r="E44" s="50"/>
      <c r="F44" s="8"/>
      <c r="G44" s="8"/>
      <c r="H44" s="8"/>
      <c r="I44" s="8"/>
    </row>
    <row r="45" spans="1:9" ht="15" customHeight="1" x14ac:dyDescent="0.2">
      <c r="A45" s="5">
        <v>39</v>
      </c>
      <c r="B45" s="6" t="s">
        <v>76</v>
      </c>
      <c r="C45" s="7">
        <v>8299</v>
      </c>
      <c r="D45" s="50" t="s">
        <v>92</v>
      </c>
      <c r="E45" s="50"/>
      <c r="F45" s="8"/>
      <c r="G45" s="8"/>
      <c r="H45" s="8"/>
      <c r="I45" s="8"/>
    </row>
    <row r="46" spans="1:9" ht="14.5" customHeight="1" x14ac:dyDescent="0.2">
      <c r="A46" s="5">
        <v>40</v>
      </c>
      <c r="B46" s="6" t="s">
        <v>8</v>
      </c>
      <c r="C46" s="13">
        <v>8336</v>
      </c>
      <c r="D46" s="51" t="s">
        <v>77</v>
      </c>
      <c r="E46" s="51"/>
      <c r="F46" s="8"/>
      <c r="G46" s="8"/>
      <c r="H46" s="8"/>
      <c r="I46" s="8"/>
    </row>
    <row r="47" spans="1:9" ht="14.5" customHeight="1" x14ac:dyDescent="0.2">
      <c r="A47" s="5">
        <v>41</v>
      </c>
      <c r="B47" s="6" t="s">
        <v>78</v>
      </c>
      <c r="C47" s="7">
        <v>8359</v>
      </c>
      <c r="D47" s="50" t="s">
        <v>79</v>
      </c>
      <c r="E47" s="50"/>
      <c r="F47" s="8"/>
      <c r="G47" s="8"/>
      <c r="H47" s="8"/>
      <c r="I47" s="8"/>
    </row>
    <row r="48" spans="1:9" ht="14.5" customHeight="1" x14ac:dyDescent="0.2">
      <c r="A48" s="5">
        <v>42</v>
      </c>
      <c r="B48" s="6" t="s">
        <v>86</v>
      </c>
      <c r="C48" s="13">
        <v>8459</v>
      </c>
      <c r="D48" s="51" t="s">
        <v>95</v>
      </c>
      <c r="E48" s="51"/>
      <c r="F48" s="8"/>
      <c r="G48" s="8"/>
      <c r="H48" s="8"/>
      <c r="I48" s="8"/>
    </row>
    <row r="49" spans="1:9" ht="14.5" customHeight="1" x14ac:dyDescent="0.2">
      <c r="A49" s="27">
        <v>43</v>
      </c>
      <c r="B49" s="28" t="s">
        <v>100</v>
      </c>
      <c r="C49" s="29">
        <v>8604</v>
      </c>
      <c r="D49" s="30" t="s">
        <v>101</v>
      </c>
      <c r="E49" s="30"/>
      <c r="F49" s="17"/>
      <c r="G49" s="17"/>
      <c r="H49" s="17"/>
      <c r="I49" s="24"/>
    </row>
    <row r="50" spans="1:9" ht="14.5" customHeight="1" x14ac:dyDescent="0.2">
      <c r="A50" s="27">
        <v>44</v>
      </c>
      <c r="B50" s="28" t="s">
        <v>21</v>
      </c>
      <c r="C50" s="29">
        <v>8616</v>
      </c>
      <c r="D50" s="30" t="s">
        <v>108</v>
      </c>
      <c r="E50" s="30"/>
      <c r="F50" s="17"/>
      <c r="G50" s="17"/>
      <c r="H50" s="17"/>
      <c r="I50" s="24"/>
    </row>
    <row r="51" spans="1:9" ht="15.5" customHeight="1" thickBot="1" x14ac:dyDescent="0.25">
      <c r="A51" s="63"/>
      <c r="B51" s="64"/>
      <c r="C51" s="18"/>
      <c r="D51" s="19" t="s">
        <v>80</v>
      </c>
      <c r="E51" s="19"/>
      <c r="F51" s="17"/>
      <c r="G51" s="17"/>
      <c r="H51" s="17"/>
      <c r="I51" s="46"/>
    </row>
    <row r="52" spans="1:9" ht="15.75" customHeight="1" thickBot="1" x14ac:dyDescent="0.25">
      <c r="A52" s="65"/>
      <c r="B52" s="66"/>
      <c r="C52" s="70" t="s">
        <v>9</v>
      </c>
      <c r="D52" s="71"/>
      <c r="E52" s="72"/>
      <c r="F52" s="21">
        <f>SUM(F7:F48)</f>
        <v>0</v>
      </c>
      <c r="G52" s="21">
        <f>SUM(G7:G48)</f>
        <v>0</v>
      </c>
      <c r="H52" s="22">
        <f>SUM(H7:H48)</f>
        <v>0</v>
      </c>
      <c r="I52" s="47"/>
    </row>
    <row r="53" spans="1:9" ht="15.5" customHeight="1" x14ac:dyDescent="0.2">
      <c r="A53" s="65"/>
      <c r="B53" s="67"/>
      <c r="C53" s="73" t="s">
        <v>10</v>
      </c>
      <c r="D53" s="74"/>
      <c r="E53" s="75"/>
      <c r="F53" s="20" t="s">
        <v>4</v>
      </c>
      <c r="G53" s="20" t="s">
        <v>5</v>
      </c>
      <c r="H53" s="20" t="s">
        <v>11</v>
      </c>
      <c r="I53" s="47"/>
    </row>
    <row r="54" spans="1:9" ht="15" customHeight="1" x14ac:dyDescent="0.2">
      <c r="A54" s="65"/>
      <c r="B54" s="67"/>
      <c r="C54" s="76" t="s">
        <v>12</v>
      </c>
      <c r="D54" s="77"/>
      <c r="E54" s="78"/>
      <c r="F54" s="14"/>
      <c r="G54" s="8"/>
      <c r="H54" s="15"/>
      <c r="I54" s="47"/>
    </row>
    <row r="55" spans="1:9" ht="15" customHeight="1" x14ac:dyDescent="0.2">
      <c r="A55" s="65"/>
      <c r="B55" s="67"/>
      <c r="C55" s="76" t="s">
        <v>13</v>
      </c>
      <c r="D55" s="77"/>
      <c r="E55" s="78"/>
      <c r="F55" s="14"/>
      <c r="G55" s="14"/>
      <c r="H55" s="15"/>
      <c r="I55" s="47"/>
    </row>
    <row r="56" spans="1:9" ht="15" customHeight="1" thickBot="1" x14ac:dyDescent="0.25">
      <c r="A56" s="65"/>
      <c r="B56" s="67"/>
      <c r="C56" s="79" t="s">
        <v>14</v>
      </c>
      <c r="D56" s="80"/>
      <c r="E56" s="81"/>
      <c r="F56" s="23"/>
      <c r="G56" s="23"/>
      <c r="H56" s="18"/>
      <c r="I56" s="47"/>
    </row>
    <row r="57" spans="1:9" ht="15" customHeight="1" thickBot="1" x14ac:dyDescent="0.25">
      <c r="A57" s="68"/>
      <c r="B57" s="69"/>
      <c r="C57" s="70" t="s">
        <v>15</v>
      </c>
      <c r="D57" s="71"/>
      <c r="E57" s="72"/>
      <c r="F57" s="21">
        <f>SUM(F52+F54+F55+F56)</f>
        <v>0</v>
      </c>
      <c r="G57" s="21">
        <f>SUM(G52+G54+G55+G56)</f>
        <v>0</v>
      </c>
      <c r="H57" s="22">
        <f>SUM(H52+H54+H55+H56)</f>
        <v>0</v>
      </c>
      <c r="I57" s="48"/>
    </row>
  </sheetData>
  <mergeCells count="60">
    <mergeCell ref="D45:E45"/>
    <mergeCell ref="A1:A6"/>
    <mergeCell ref="A51:B57"/>
    <mergeCell ref="C52:E52"/>
    <mergeCell ref="C53:E53"/>
    <mergeCell ref="C54:E54"/>
    <mergeCell ref="C55:E55"/>
    <mergeCell ref="C56:E56"/>
    <mergeCell ref="C57:E57"/>
    <mergeCell ref="D48:E48"/>
    <mergeCell ref="D28:E28"/>
    <mergeCell ref="D29:E29"/>
    <mergeCell ref="D31:E31"/>
    <mergeCell ref="D30:E30"/>
    <mergeCell ref="D34:E34"/>
    <mergeCell ref="D35:E35"/>
    <mergeCell ref="D38:E38"/>
    <mergeCell ref="D42:E42"/>
    <mergeCell ref="D43:E43"/>
    <mergeCell ref="D44:E44"/>
    <mergeCell ref="D40:E40"/>
    <mergeCell ref="D41:E41"/>
    <mergeCell ref="D36:E36"/>
    <mergeCell ref="D8:E8"/>
    <mergeCell ref="B1:B4"/>
    <mergeCell ref="C1:I1"/>
    <mergeCell ref="C5:E5"/>
    <mergeCell ref="F5:H5"/>
    <mergeCell ref="B5:B6"/>
    <mergeCell ref="D7:E7"/>
    <mergeCell ref="D14:E14"/>
    <mergeCell ref="D15:E15"/>
    <mergeCell ref="D16:E16"/>
    <mergeCell ref="D17:E17"/>
    <mergeCell ref="D9:E9"/>
    <mergeCell ref="D10:E10"/>
    <mergeCell ref="D11:E11"/>
    <mergeCell ref="D12:E12"/>
    <mergeCell ref="D13:E13"/>
    <mergeCell ref="I51:I57"/>
    <mergeCell ref="D23:E23"/>
    <mergeCell ref="D18:E18"/>
    <mergeCell ref="D19:E19"/>
    <mergeCell ref="D20:E20"/>
    <mergeCell ref="D21:E21"/>
    <mergeCell ref="D22:E22"/>
    <mergeCell ref="D33:E33"/>
    <mergeCell ref="D32:E32"/>
    <mergeCell ref="D27:E27"/>
    <mergeCell ref="D24:E24"/>
    <mergeCell ref="D25:E25"/>
    <mergeCell ref="D26:E26"/>
    <mergeCell ref="D46:E46"/>
    <mergeCell ref="D47:E47"/>
    <mergeCell ref="D37:E37"/>
    <mergeCell ref="D6:E6"/>
    <mergeCell ref="E3:H3"/>
    <mergeCell ref="E2:H2"/>
    <mergeCell ref="F4:H4"/>
    <mergeCell ref="C4:E4"/>
  </mergeCells>
  <pageMargins left="0" right="0" top="0" bottom="0" header="0" footer="0"/>
  <pageSetup scale="9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PIERROT</dc:creator>
  <cp:lastModifiedBy>michel fontayne</cp:lastModifiedBy>
  <cp:lastPrinted>2022-09-19T14:46:42Z</cp:lastPrinted>
  <dcterms:created xsi:type="dcterms:W3CDTF">2022-05-15T16:16:49Z</dcterms:created>
  <dcterms:modified xsi:type="dcterms:W3CDTF">2026-03-26T17:30:39Z</dcterms:modified>
</cp:coreProperties>
</file>